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ynology2\Dokumenti Ivana - Maja\hot spot 2025\za slanje\"/>
    </mc:Choice>
  </mc:AlternateContent>
  <xr:revisionPtr revIDLastSave="0" documentId="13_ncr:1_{D7DF3F20-4714-4955-902E-C79DF41A3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I29" i="11"/>
  <c r="I28" i="11"/>
  <c r="I27" i="11"/>
  <c r="I12" i="11"/>
  <c r="I13" i="11" l="1"/>
  <c r="I14" i="11"/>
  <c r="H20" i="11"/>
  <c r="H21" i="11" s="1"/>
  <c r="B42" i="11" s="1"/>
  <c r="I15" i="11" l="1"/>
  <c r="B48" i="11" s="1"/>
  <c r="I26" i="11"/>
  <c r="I30" i="11" s="1"/>
  <c r="H7" i="11"/>
  <c r="B49" i="11" l="1"/>
  <c r="B50" i="11" s="1"/>
  <c r="B41" i="11"/>
  <c r="B43" i="11" s="1"/>
  <c r="B51" i="11" l="1"/>
  <c r="B52" i="11" s="1"/>
  <c r="B53" i="11" s="1"/>
</calcChain>
</file>

<file path=xl/sharedStrings.xml><?xml version="1.0" encoding="utf-8"?>
<sst xmlns="http://schemas.openxmlformats.org/spreadsheetml/2006/main" count="86" uniqueCount="46">
  <si>
    <t>OPIS</t>
  </si>
  <si>
    <t>IZNOS PDV</t>
  </si>
  <si>
    <t>UKUPNI JEDNOKRATNI TROŠKOVI</t>
  </si>
  <si>
    <t>USLUGA</t>
  </si>
  <si>
    <t>Jed.Mjere</t>
  </si>
  <si>
    <t>a</t>
  </si>
  <si>
    <t xml:space="preserve">b </t>
  </si>
  <si>
    <t>c</t>
  </si>
  <si>
    <t>Jedinična cijena</t>
  </si>
  <si>
    <t>Mjesečna količina</t>
  </si>
  <si>
    <t>Ukupno 
(bez PDV-a)</t>
  </si>
  <si>
    <t>d = a * b * c</t>
  </si>
  <si>
    <t>Jednokratne naknade</t>
  </si>
  <si>
    <t>kom</t>
  </si>
  <si>
    <t>c = a * b</t>
  </si>
  <si>
    <t>Ukupno bez PDV-a</t>
  </si>
  <si>
    <t>Broj 
mjeseci</t>
  </si>
  <si>
    <t>Mjesečne naknade</t>
  </si>
  <si>
    <t>Količina</t>
  </si>
  <si>
    <t>Najam routera</t>
  </si>
  <si>
    <t>Port forward</t>
  </si>
  <si>
    <t>1. Jednokratna naknada - Internet pristup</t>
  </si>
  <si>
    <t>2. Mjesečne naknade - Internet pristup</t>
  </si>
  <si>
    <t>3. Jednokratna naknada - HOT SPOT</t>
  </si>
  <si>
    <t>4. Mjesečne naknade - HOT SPOT</t>
  </si>
  <si>
    <t xml:space="preserve">UKUPNO </t>
  </si>
  <si>
    <t>UKUPNO MJESEČNI TROŠKOVI</t>
  </si>
  <si>
    <t>UKUPNO ZA 24 MJESECA</t>
  </si>
  <si>
    <t>TROŠKOVNIK HOT SPOT USLUGE</t>
  </si>
  <si>
    <t xml:space="preserve">JEDNOKRATNI TROŠKOVI  </t>
  </si>
  <si>
    <t>2.  Jednokratna naknada - HOT SPOT</t>
  </si>
  <si>
    <t>1. Mjesečne naknade - Internet pristup</t>
  </si>
  <si>
    <t xml:space="preserve">MJESEČNI TROŠKOVI </t>
  </si>
  <si>
    <t>UKUPNO ZA JEDNOKRATNE I MJESEČNE NAKNADE  BEZ PDV-a</t>
  </si>
  <si>
    <t>UKUPNO ZA JEDNOKRATNE I MJESEČNE NAKNADE</t>
  </si>
  <si>
    <t>HOT SPOT - najam rješenja</t>
  </si>
  <si>
    <t>2. Mjesečne naknade - HOT SPOT</t>
  </si>
  <si>
    <t>PoE switch najam ** sukladno snazi AP-a Unifi SW 16-150W ili jednako vrijedni</t>
  </si>
  <si>
    <t>AP uređaji najam * Unifi AC Pro ili jednako vrijedni</t>
  </si>
  <si>
    <t>** min. Karakteristike PoE switch-a: 16  GbE PoE portovi standarda 802.3af i 802.3at sa snagom ne manjom od 9.3W po portu odnosno minimalne ukupne snage za napajanje AP-a 150W, 2 SFP porta, Total non blocking Troughput: 18 Gbps, switching kapacitet: 36 Gbps</t>
  </si>
  <si>
    <t>SFP Core Switch najam min. Cisco WS-C3750G-12S-E + IPS Image ili jednako vrijedan</t>
  </si>
  <si>
    <t>HOT SPOT</t>
  </si>
  <si>
    <t>* min. Karakteristike unutarnjih i vanjskih AP-a: 5Ghz sa brzinama do 1300Mbps (3x3 MIMO), doseg do 122 m, 2x GbE porta, WiFi standardi 802.11ac,802.11n,802.11a, 802.11b/g, Način napajanja: 802.3af PoE ili 802.3at PoE+</t>
  </si>
  <si>
    <t>Internet pristup min brzine 200 Mbps / 40 Mbps</t>
  </si>
  <si>
    <t>U ____________________, dana___________ 2025. godine</t>
  </si>
  <si>
    <t>Potpis i pečat odgovorne osobe ponuditelja: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</si>
</sst>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.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0" fontId="1" fillId="0" borderId="1" xfId="0" applyFont="1" applyBorder="1" applyAlignment="1">
      <alignment horizontal="left" vertical="center"/>
    </xf>
    <xf numFmtId="0" fontId="0" fillId="0" borderId="1" xfId="0" applyFont="1" applyBorder="1"/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7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165" fontId="1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166" fontId="0" fillId="0" borderId="1" xfId="0" applyNumberFormat="1" applyBorder="1" applyAlignment="1">
      <alignment horizontal="center"/>
    </xf>
    <xf numFmtId="0" fontId="6" fillId="0" borderId="0" xfId="0" applyFont="1" applyBorder="1" applyAlignment="1"/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5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2" borderId="12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P25" sqref="P25"/>
    </sheetView>
  </sheetViews>
  <sheetFormatPr defaultRowHeight="15" x14ac:dyDescent="0.25"/>
  <cols>
    <col min="1" max="1" width="37" customWidth="1"/>
    <col min="4" max="4" width="27.5703125" customWidth="1"/>
    <col min="5" max="5" width="9.85546875" style="1" customWidth="1"/>
    <col min="6" max="6" width="11.42578125" customWidth="1"/>
    <col min="7" max="7" width="12.7109375" customWidth="1"/>
    <col min="8" max="8" width="12.5703125" customWidth="1"/>
    <col min="9" max="9" width="15" customWidth="1"/>
  </cols>
  <sheetData>
    <row r="1" spans="1:14" ht="18.75" x14ac:dyDescent="0.3">
      <c r="A1" s="23" t="s">
        <v>28</v>
      </c>
    </row>
    <row r="3" spans="1:14" s="5" customFormat="1" ht="15.75" thickBot="1" x14ac:dyDescent="0.3">
      <c r="A3" s="5" t="s">
        <v>21</v>
      </c>
      <c r="E3" s="6"/>
    </row>
    <row r="4" spans="1:14" ht="30.75" thickTop="1" x14ac:dyDescent="0.25">
      <c r="A4" s="45" t="s">
        <v>3</v>
      </c>
      <c r="B4" s="46"/>
      <c r="C4" s="46"/>
      <c r="D4" s="47"/>
      <c r="E4" s="51" t="s">
        <v>4</v>
      </c>
      <c r="F4" s="15" t="s">
        <v>8</v>
      </c>
      <c r="G4" s="15" t="s">
        <v>9</v>
      </c>
      <c r="H4" s="15" t="s">
        <v>10</v>
      </c>
    </row>
    <row r="5" spans="1:14" ht="15.75" thickBot="1" x14ac:dyDescent="0.3">
      <c r="A5" s="48" t="s">
        <v>12</v>
      </c>
      <c r="B5" s="49"/>
      <c r="C5" s="49"/>
      <c r="D5" s="50"/>
      <c r="E5" s="52"/>
      <c r="F5" s="14" t="s">
        <v>5</v>
      </c>
      <c r="G5" s="14" t="s">
        <v>6</v>
      </c>
      <c r="H5" s="14" t="s">
        <v>14</v>
      </c>
    </row>
    <row r="6" spans="1:14" ht="16.5" thickTop="1" thickBot="1" x14ac:dyDescent="0.3">
      <c r="A6" s="44" t="s">
        <v>43</v>
      </c>
      <c r="B6" s="44"/>
      <c r="C6" s="44"/>
      <c r="D6" s="44"/>
      <c r="E6" s="3" t="s">
        <v>13</v>
      </c>
      <c r="F6" s="24"/>
      <c r="G6" s="2">
        <v>1</v>
      </c>
      <c r="H6" s="19">
        <f>F6*G6</f>
        <v>0</v>
      </c>
    </row>
    <row r="7" spans="1:14" ht="16.5" thickTop="1" thickBot="1" x14ac:dyDescent="0.3">
      <c r="A7" s="39" t="s">
        <v>15</v>
      </c>
      <c r="B7" s="40"/>
      <c r="C7" s="40"/>
      <c r="D7" s="40"/>
      <c r="E7" s="40"/>
      <c r="F7" s="40"/>
      <c r="G7" s="41"/>
      <c r="H7" s="21">
        <f>SUM(H6:H6)</f>
        <v>0</v>
      </c>
    </row>
    <row r="8" spans="1:14" ht="15.75" thickTop="1" x14ac:dyDescent="0.25"/>
    <row r="9" spans="1:14" ht="15.75" thickBot="1" x14ac:dyDescent="0.3">
      <c r="A9" s="5" t="s">
        <v>22</v>
      </c>
    </row>
    <row r="10" spans="1:14" ht="30.75" thickTop="1" x14ac:dyDescent="0.25">
      <c r="A10" s="45" t="s">
        <v>3</v>
      </c>
      <c r="B10" s="46"/>
      <c r="C10" s="46"/>
      <c r="D10" s="47"/>
      <c r="E10" s="51" t="s">
        <v>4</v>
      </c>
      <c r="F10" s="15" t="s">
        <v>8</v>
      </c>
      <c r="G10" s="15" t="s">
        <v>9</v>
      </c>
      <c r="H10" s="15" t="s">
        <v>16</v>
      </c>
      <c r="I10" s="15" t="s">
        <v>10</v>
      </c>
    </row>
    <row r="11" spans="1:14" ht="15.75" thickBot="1" x14ac:dyDescent="0.3">
      <c r="A11" s="48" t="s">
        <v>17</v>
      </c>
      <c r="B11" s="49"/>
      <c r="C11" s="49"/>
      <c r="D11" s="50"/>
      <c r="E11" s="52"/>
      <c r="F11" s="14" t="s">
        <v>5</v>
      </c>
      <c r="G11" s="14" t="s">
        <v>6</v>
      </c>
      <c r="H11" s="14" t="s">
        <v>7</v>
      </c>
      <c r="I11" s="14" t="s">
        <v>11</v>
      </c>
      <c r="N11" s="20"/>
    </row>
    <row r="12" spans="1:14" ht="15" customHeight="1" thickTop="1" x14ac:dyDescent="0.25">
      <c r="A12" s="44" t="s">
        <v>43</v>
      </c>
      <c r="B12" s="44"/>
      <c r="C12" s="44"/>
      <c r="D12" s="44"/>
      <c r="E12" s="3" t="s">
        <v>13</v>
      </c>
      <c r="F12" s="24"/>
      <c r="G12" s="2">
        <v>1</v>
      </c>
      <c r="H12" s="2">
        <v>24</v>
      </c>
      <c r="I12" s="19">
        <f>F12*G12*H12</f>
        <v>0</v>
      </c>
    </row>
    <row r="13" spans="1:14" ht="15" customHeight="1" x14ac:dyDescent="0.25">
      <c r="A13" s="34" t="s">
        <v>19</v>
      </c>
      <c r="B13" s="35"/>
      <c r="C13" s="35"/>
      <c r="D13" s="36"/>
      <c r="E13" s="3" t="s">
        <v>13</v>
      </c>
      <c r="F13" s="24"/>
      <c r="G13" s="7">
        <v>1</v>
      </c>
      <c r="H13" s="7">
        <v>24</v>
      </c>
      <c r="I13" s="19">
        <f t="shared" ref="I13:I14" si="0">F13*G13*H13</f>
        <v>0</v>
      </c>
    </row>
    <row r="14" spans="1:14" ht="15" customHeight="1" thickBot="1" x14ac:dyDescent="0.3">
      <c r="A14" s="34" t="s">
        <v>20</v>
      </c>
      <c r="B14" s="35"/>
      <c r="C14" s="35"/>
      <c r="D14" s="36"/>
      <c r="E14" s="3" t="s">
        <v>13</v>
      </c>
      <c r="F14" s="24"/>
      <c r="G14" s="7">
        <v>1</v>
      </c>
      <c r="H14" s="7">
        <v>24</v>
      </c>
      <c r="I14" s="19">
        <f t="shared" si="0"/>
        <v>0</v>
      </c>
    </row>
    <row r="15" spans="1:14" ht="16.5" thickTop="1" thickBot="1" x14ac:dyDescent="0.3">
      <c r="A15" s="39" t="s">
        <v>15</v>
      </c>
      <c r="B15" s="40"/>
      <c r="C15" s="40"/>
      <c r="D15" s="40"/>
      <c r="E15" s="40"/>
      <c r="F15" s="40"/>
      <c r="G15" s="40"/>
      <c r="H15" s="41"/>
      <c r="I15" s="21">
        <f>SUM(I12:I14)</f>
        <v>0</v>
      </c>
    </row>
    <row r="16" spans="1:14" ht="15.75" thickTop="1" x14ac:dyDescent="0.25"/>
    <row r="17" spans="1:9" s="5" customFormat="1" ht="15.75" thickBot="1" x14ac:dyDescent="0.3">
      <c r="A17" s="5" t="s">
        <v>23</v>
      </c>
      <c r="E17" s="6"/>
    </row>
    <row r="18" spans="1:9" ht="30.75" thickTop="1" x14ac:dyDescent="0.25">
      <c r="A18" s="45" t="s">
        <v>3</v>
      </c>
      <c r="B18" s="46"/>
      <c r="C18" s="46"/>
      <c r="D18" s="47"/>
      <c r="E18" s="51" t="s">
        <v>4</v>
      </c>
      <c r="F18" s="15" t="s">
        <v>8</v>
      </c>
      <c r="G18" s="15" t="s">
        <v>18</v>
      </c>
      <c r="H18" s="15" t="s">
        <v>10</v>
      </c>
    </row>
    <row r="19" spans="1:9" ht="15.75" thickBot="1" x14ac:dyDescent="0.3">
      <c r="A19" s="48" t="s">
        <v>12</v>
      </c>
      <c r="B19" s="49"/>
      <c r="C19" s="49"/>
      <c r="D19" s="50"/>
      <c r="E19" s="52"/>
      <c r="F19" s="14" t="s">
        <v>5</v>
      </c>
      <c r="G19" s="14" t="s">
        <v>6</v>
      </c>
      <c r="H19" s="14" t="s">
        <v>14</v>
      </c>
    </row>
    <row r="20" spans="1:9" ht="16.5" thickTop="1" thickBot="1" x14ac:dyDescent="0.3">
      <c r="A20" s="44" t="s">
        <v>41</v>
      </c>
      <c r="B20" s="44"/>
      <c r="C20" s="44"/>
      <c r="D20" s="44"/>
      <c r="E20" s="3" t="s">
        <v>13</v>
      </c>
      <c r="F20" s="24"/>
      <c r="G20" s="2">
        <v>1</v>
      </c>
      <c r="H20" s="19">
        <f>F20*G20</f>
        <v>0</v>
      </c>
    </row>
    <row r="21" spans="1:9" ht="16.5" thickTop="1" thickBot="1" x14ac:dyDescent="0.3">
      <c r="A21" s="39" t="s">
        <v>15</v>
      </c>
      <c r="B21" s="40"/>
      <c r="C21" s="40"/>
      <c r="D21" s="40"/>
      <c r="E21" s="40"/>
      <c r="F21" s="40"/>
      <c r="G21" s="40"/>
      <c r="H21" s="21">
        <f>SUM(H20:H20)</f>
        <v>0</v>
      </c>
    </row>
    <row r="22" spans="1:9" ht="15.75" thickTop="1" x14ac:dyDescent="0.25"/>
    <row r="23" spans="1:9" ht="15.75" thickBot="1" x14ac:dyDescent="0.3">
      <c r="A23" s="5" t="s">
        <v>24</v>
      </c>
    </row>
    <row r="24" spans="1:9" ht="30.75" thickTop="1" x14ac:dyDescent="0.25">
      <c r="A24" s="45" t="s">
        <v>3</v>
      </c>
      <c r="B24" s="46"/>
      <c r="C24" s="46"/>
      <c r="D24" s="47"/>
      <c r="E24" s="51" t="s">
        <v>4</v>
      </c>
      <c r="F24" s="15" t="s">
        <v>8</v>
      </c>
      <c r="G24" s="15" t="s">
        <v>9</v>
      </c>
      <c r="H24" s="15" t="s">
        <v>16</v>
      </c>
      <c r="I24" s="15" t="s">
        <v>10</v>
      </c>
    </row>
    <row r="25" spans="1:9" ht="15.75" thickBot="1" x14ac:dyDescent="0.3">
      <c r="A25" s="48" t="s">
        <v>17</v>
      </c>
      <c r="B25" s="49"/>
      <c r="C25" s="49"/>
      <c r="D25" s="50"/>
      <c r="E25" s="52"/>
      <c r="F25" s="14" t="s">
        <v>5</v>
      </c>
      <c r="G25" s="14" t="s">
        <v>6</v>
      </c>
      <c r="H25" s="14" t="s">
        <v>7</v>
      </c>
      <c r="I25" s="14" t="s">
        <v>11</v>
      </c>
    </row>
    <row r="26" spans="1:9" ht="15" customHeight="1" thickTop="1" x14ac:dyDescent="0.25">
      <c r="A26" s="44" t="s">
        <v>35</v>
      </c>
      <c r="B26" s="44"/>
      <c r="C26" s="44"/>
      <c r="D26" s="44"/>
      <c r="E26" s="3" t="s">
        <v>13</v>
      </c>
      <c r="F26" s="24"/>
      <c r="G26" s="2">
        <v>1</v>
      </c>
      <c r="H26" s="2">
        <v>24</v>
      </c>
      <c r="I26" s="19">
        <f>F26*G26*H26</f>
        <v>0</v>
      </c>
    </row>
    <row r="27" spans="1:9" ht="15" customHeight="1" x14ac:dyDescent="0.25">
      <c r="A27" s="31" t="s">
        <v>38</v>
      </c>
      <c r="B27" s="32"/>
      <c r="C27" s="32"/>
      <c r="D27" s="33"/>
      <c r="E27" s="3" t="s">
        <v>13</v>
      </c>
      <c r="F27" s="24"/>
      <c r="G27" s="8">
        <v>45</v>
      </c>
      <c r="H27" s="8">
        <v>24</v>
      </c>
      <c r="I27" s="19">
        <f t="shared" ref="I27" si="1">F27*G27*H27</f>
        <v>0</v>
      </c>
    </row>
    <row r="28" spans="1:9" ht="15" customHeight="1" x14ac:dyDescent="0.25">
      <c r="A28" s="34" t="s">
        <v>37</v>
      </c>
      <c r="B28" s="35"/>
      <c r="C28" s="35"/>
      <c r="D28" s="36"/>
      <c r="E28" s="3" t="s">
        <v>13</v>
      </c>
      <c r="F28" s="24"/>
      <c r="G28" s="8">
        <v>8</v>
      </c>
      <c r="H28" s="8">
        <v>24</v>
      </c>
      <c r="I28" s="19">
        <f>F28*G28*H28</f>
        <v>0</v>
      </c>
    </row>
    <row r="29" spans="1:9" ht="15" customHeight="1" thickBot="1" x14ac:dyDescent="0.3">
      <c r="A29" s="42" t="s">
        <v>40</v>
      </c>
      <c r="B29" s="42"/>
      <c r="C29" s="42"/>
      <c r="D29" s="42"/>
      <c r="E29" s="3" t="s">
        <v>13</v>
      </c>
      <c r="F29" s="24"/>
      <c r="G29" s="8">
        <v>1</v>
      </c>
      <c r="H29" s="8">
        <v>24</v>
      </c>
      <c r="I29" s="19">
        <f t="shared" ref="I29" si="2">F29*G29*H29</f>
        <v>0</v>
      </c>
    </row>
    <row r="30" spans="1:9" ht="16.5" thickTop="1" thickBot="1" x14ac:dyDescent="0.3">
      <c r="A30" s="39" t="s">
        <v>15</v>
      </c>
      <c r="B30" s="40"/>
      <c r="C30" s="40"/>
      <c r="D30" s="40"/>
      <c r="E30" s="40"/>
      <c r="F30" s="40"/>
      <c r="G30" s="40"/>
      <c r="H30" s="41"/>
      <c r="I30" s="21">
        <f>SUM(I26:I29)</f>
        <v>0</v>
      </c>
    </row>
    <row r="31" spans="1:9" ht="15.75" thickTop="1" x14ac:dyDescent="0.25"/>
    <row r="32" spans="1:9" ht="15" customHeight="1" x14ac:dyDescent="0.25">
      <c r="A32" s="43" t="s">
        <v>42</v>
      </c>
      <c r="B32" s="43"/>
      <c r="C32" s="43"/>
      <c r="D32" s="43"/>
    </row>
    <row r="33" spans="1:6" x14ac:dyDescent="0.25">
      <c r="A33" s="43"/>
      <c r="B33" s="43"/>
      <c r="C33" s="43"/>
      <c r="D33" s="43"/>
    </row>
    <row r="34" spans="1:6" x14ac:dyDescent="0.25">
      <c r="A34" s="43"/>
      <c r="B34" s="43"/>
      <c r="C34" s="43"/>
      <c r="D34" s="43"/>
    </row>
    <row r="35" spans="1:6" x14ac:dyDescent="0.25">
      <c r="A35" s="43" t="s">
        <v>39</v>
      </c>
      <c r="B35" s="43"/>
      <c r="C35" s="43"/>
      <c r="D35" s="43"/>
    </row>
    <row r="36" spans="1:6" x14ac:dyDescent="0.25">
      <c r="A36" s="43"/>
      <c r="B36" s="43"/>
      <c r="C36" s="43"/>
      <c r="D36" s="43"/>
    </row>
    <row r="37" spans="1:6" x14ac:dyDescent="0.25">
      <c r="A37" s="43"/>
      <c r="B37" s="43"/>
      <c r="C37" s="43"/>
      <c r="D37" s="43"/>
    </row>
    <row r="39" spans="1:6" x14ac:dyDescent="0.25">
      <c r="A39" s="4" t="s">
        <v>0</v>
      </c>
      <c r="B39" s="37" t="s">
        <v>25</v>
      </c>
      <c r="C39" s="37"/>
      <c r="D39" s="37"/>
      <c r="E39" s="37"/>
      <c r="F39" s="37"/>
    </row>
    <row r="40" spans="1:6" x14ac:dyDescent="0.25">
      <c r="A40" s="38" t="s">
        <v>29</v>
      </c>
      <c r="B40" s="38"/>
      <c r="C40" s="38"/>
      <c r="D40" s="38"/>
      <c r="E40" s="38"/>
      <c r="F40" s="38"/>
    </row>
    <row r="41" spans="1:6" x14ac:dyDescent="0.25">
      <c r="A41" s="9" t="s">
        <v>21</v>
      </c>
      <c r="B41" s="26">
        <f>H7</f>
        <v>0</v>
      </c>
      <c r="C41" s="26"/>
      <c r="D41" s="26"/>
      <c r="E41" s="26"/>
      <c r="F41" s="26"/>
    </row>
    <row r="42" spans="1:6" x14ac:dyDescent="0.25">
      <c r="A42" s="13" t="s">
        <v>30</v>
      </c>
      <c r="B42" s="26">
        <f>H21</f>
        <v>0</v>
      </c>
      <c r="C42" s="26"/>
      <c r="D42" s="26"/>
      <c r="E42" s="26"/>
      <c r="F42" s="26"/>
    </row>
    <row r="43" spans="1:6" ht="15.75" thickBot="1" x14ac:dyDescent="0.3">
      <c r="A43" s="17" t="s">
        <v>2</v>
      </c>
      <c r="B43" s="29">
        <f>SUM(B41:B42)</f>
        <v>0</v>
      </c>
      <c r="C43" s="30"/>
      <c r="D43" s="30"/>
      <c r="E43" s="30"/>
      <c r="F43" s="30"/>
    </row>
    <row r="44" spans="1:6" ht="15.75" thickTop="1" x14ac:dyDescent="0.25">
      <c r="A44" s="10"/>
      <c r="B44" s="11"/>
    </row>
    <row r="45" spans="1:6" x14ac:dyDescent="0.25">
      <c r="A45" s="10"/>
      <c r="B45" s="11"/>
    </row>
    <row r="46" spans="1:6" x14ac:dyDescent="0.25">
      <c r="A46" s="12" t="s">
        <v>0</v>
      </c>
      <c r="B46" s="37" t="s">
        <v>27</v>
      </c>
      <c r="C46" s="37"/>
      <c r="D46" s="37"/>
      <c r="E46" s="37"/>
      <c r="F46" s="37"/>
    </row>
    <row r="47" spans="1:6" x14ac:dyDescent="0.25">
      <c r="A47" s="28" t="s">
        <v>32</v>
      </c>
      <c r="B47" s="28"/>
      <c r="C47" s="28"/>
      <c r="D47" s="28"/>
      <c r="E47" s="28"/>
      <c r="F47" s="28"/>
    </row>
    <row r="48" spans="1:6" x14ac:dyDescent="0.25">
      <c r="A48" s="9" t="s">
        <v>31</v>
      </c>
      <c r="B48" s="26">
        <f>I15</f>
        <v>0</v>
      </c>
      <c r="C48" s="26"/>
      <c r="D48" s="26"/>
      <c r="E48" s="26"/>
      <c r="F48" s="26"/>
    </row>
    <row r="49" spans="1:6" x14ac:dyDescent="0.25">
      <c r="A49" s="9" t="s">
        <v>36</v>
      </c>
      <c r="B49" s="26">
        <f>I30</f>
        <v>0</v>
      </c>
      <c r="C49" s="26"/>
      <c r="D49" s="26"/>
      <c r="E49" s="26"/>
      <c r="F49" s="26"/>
    </row>
    <row r="50" spans="1:6" x14ac:dyDescent="0.25">
      <c r="A50" s="18" t="s">
        <v>26</v>
      </c>
      <c r="B50" s="29">
        <f>SUM(B48:B49)</f>
        <v>0</v>
      </c>
      <c r="C50" s="30"/>
      <c r="D50" s="30"/>
      <c r="E50" s="30"/>
      <c r="F50" s="30"/>
    </row>
    <row r="51" spans="1:6" ht="30" x14ac:dyDescent="0.25">
      <c r="A51" s="16" t="s">
        <v>33</v>
      </c>
      <c r="B51" s="27">
        <f>B43+B50</f>
        <v>0</v>
      </c>
      <c r="C51" s="27"/>
      <c r="D51" s="27"/>
      <c r="E51" s="27"/>
      <c r="F51" s="27"/>
    </row>
    <row r="52" spans="1:6" x14ac:dyDescent="0.25">
      <c r="A52" s="9" t="s">
        <v>1</v>
      </c>
      <c r="B52" s="26">
        <f>B51*0.25</f>
        <v>0</v>
      </c>
      <c r="C52" s="26"/>
      <c r="D52" s="26"/>
      <c r="E52" s="26"/>
      <c r="F52" s="26"/>
    </row>
    <row r="53" spans="1:6" ht="30" x14ac:dyDescent="0.25">
      <c r="A53" s="16" t="s">
        <v>34</v>
      </c>
      <c r="B53" s="27">
        <f>B51+B52</f>
        <v>0</v>
      </c>
      <c r="C53" s="27"/>
      <c r="D53" s="27"/>
      <c r="E53" s="27"/>
      <c r="F53" s="27"/>
    </row>
    <row r="56" spans="1:6" x14ac:dyDescent="0.25">
      <c r="A56" s="22" t="s">
        <v>44</v>
      </c>
    </row>
    <row r="57" spans="1:6" x14ac:dyDescent="0.25">
      <c r="A57" s="22"/>
    </row>
    <row r="58" spans="1:6" x14ac:dyDescent="0.25">
      <c r="A58" s="22"/>
    </row>
    <row r="59" spans="1:6" x14ac:dyDescent="0.25">
      <c r="A59" s="25" t="s">
        <v>45</v>
      </c>
    </row>
    <row r="60" spans="1:6" x14ac:dyDescent="0.25">
      <c r="A60" s="25"/>
    </row>
    <row r="61" spans="1:6" x14ac:dyDescent="0.25">
      <c r="A61" s="22"/>
    </row>
  </sheetData>
  <mergeCells count="40">
    <mergeCell ref="A18:D18"/>
    <mergeCell ref="A19:D19"/>
    <mergeCell ref="A7:G7"/>
    <mergeCell ref="A10:D10"/>
    <mergeCell ref="A11:D11"/>
    <mergeCell ref="A12:D12"/>
    <mergeCell ref="E10:E11"/>
    <mergeCell ref="E18:E19"/>
    <mergeCell ref="A4:D4"/>
    <mergeCell ref="A5:D5"/>
    <mergeCell ref="A6:D6"/>
    <mergeCell ref="A15:H15"/>
    <mergeCell ref="A13:D13"/>
    <mergeCell ref="A14:D14"/>
    <mergeCell ref="E4:E5"/>
    <mergeCell ref="A20:D20"/>
    <mergeCell ref="A21:G21"/>
    <mergeCell ref="A24:D24"/>
    <mergeCell ref="A25:D25"/>
    <mergeCell ref="A26:D26"/>
    <mergeCell ref="E24:E25"/>
    <mergeCell ref="A27:D27"/>
    <mergeCell ref="A28:D28"/>
    <mergeCell ref="B46:F46"/>
    <mergeCell ref="B48:F48"/>
    <mergeCell ref="B39:F39"/>
    <mergeCell ref="B41:F41"/>
    <mergeCell ref="B43:F43"/>
    <mergeCell ref="B42:F42"/>
    <mergeCell ref="A40:F40"/>
    <mergeCell ref="A30:H30"/>
    <mergeCell ref="A29:D29"/>
    <mergeCell ref="A32:D34"/>
    <mergeCell ref="A35:D37"/>
    <mergeCell ref="B52:F52"/>
    <mergeCell ref="B53:F53"/>
    <mergeCell ref="A47:F47"/>
    <mergeCell ref="B49:F49"/>
    <mergeCell ref="B50:F50"/>
    <mergeCell ref="B51:F5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 Kosovac</dc:creator>
  <cp:lastModifiedBy>Ivana Figl</cp:lastModifiedBy>
  <cp:lastPrinted>2025-03-10T12:42:37Z</cp:lastPrinted>
  <dcterms:created xsi:type="dcterms:W3CDTF">2017-10-19T11:24:47Z</dcterms:created>
  <dcterms:modified xsi:type="dcterms:W3CDTF">2025-03-10T13:33:05Z</dcterms:modified>
</cp:coreProperties>
</file>